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2022-2024" sheetId="1" r:id="rId1"/>
  </sheets>
  <definedNames>
    <definedName name="BFT_Print_Titles" localSheetId="0">'2022-2024'!$12:$13</definedName>
    <definedName name="LAST_CELL" localSheetId="0">'2022-2024'!#REF!</definedName>
  </definedNames>
  <calcPr calcId="144525"/>
</workbook>
</file>

<file path=xl/calcChain.xml><?xml version="1.0" encoding="utf-8"?>
<calcChain xmlns="http://schemas.openxmlformats.org/spreadsheetml/2006/main">
  <c r="E15" i="1" l="1"/>
  <c r="F15" i="1"/>
  <c r="D15" i="1"/>
  <c r="E29" i="1"/>
  <c r="F29" i="1"/>
  <c r="D29" i="1"/>
  <c r="E31" i="1"/>
  <c r="F31" i="1"/>
  <c r="D31" i="1"/>
  <c r="E26" i="1"/>
  <c r="E14" i="1" s="1"/>
  <c r="F26" i="1"/>
  <c r="F14" i="1" s="1"/>
  <c r="D26" i="1"/>
  <c r="D14" i="1" s="1"/>
  <c r="E24" i="1"/>
  <c r="F24" i="1"/>
  <c r="D24" i="1"/>
  <c r="E22" i="1"/>
  <c r="F22" i="1"/>
  <c r="D22" i="1"/>
  <c r="E20" i="1"/>
  <c r="F20" i="1"/>
  <c r="D20" i="1"/>
</calcChain>
</file>

<file path=xl/sharedStrings.xml><?xml version="1.0" encoding="utf-8"?>
<sst xmlns="http://schemas.openxmlformats.org/spreadsheetml/2006/main" count="63" uniqueCount="43">
  <si>
    <t>Раздел</t>
  </si>
  <si>
    <t>Подраздел</t>
  </si>
  <si>
    <t>ВСЕГО:</t>
  </si>
  <si>
    <t/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</si>
  <si>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</si>
  <si>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</si>
  <si>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</si>
  <si>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</si>
  <si>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</si>
  <si>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</si>
  <si>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</si>
  <si>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13</t>
  </si>
  <si>
    <t>Другие общегосударственные вопросы</t>
  </si>
  <si>
    <t>Мобилизационная и вневойсковая подготовка</t>
  </si>
  <si>
    <t>09</t>
  </si>
  <si>
    <t>Дорожное хозяйство (дорожные фонды)</t>
  </si>
  <si>
    <t>Коммунальное хозяйство</t>
  </si>
  <si>
    <t>Благоустройство</t>
  </si>
  <si>
    <t>10</t>
  </si>
  <si>
    <t>Социальное обеспечение населения</t>
  </si>
  <si>
    <t xml:space="preserve">Наименование </t>
  </si>
  <si>
    <t>(тыс.рублей)</t>
  </si>
  <si>
    <t>Обеспечение пожарной безопасности</t>
  </si>
  <si>
    <t>к решению Совета депутатов</t>
  </si>
  <si>
    <t>06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</si>
  <si>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</si>
  <si>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</si>
  <si>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</si>
  <si>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</si>
  <si>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</si>
  <si>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</si>
  <si>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</si>
  <si>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</si>
  <si>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Хуторского сельского поселения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</si>
  <si>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</si>
  <si>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Приложение 5</t>
  </si>
  <si>
    <t>2025 год</t>
  </si>
  <si>
    <t>2026 год</t>
  </si>
  <si>
    <t xml:space="preserve">    "О бюджете Хуторского сельского поселения на  2025 год </t>
  </si>
  <si>
    <t>и на плановый период 2026 и 2027 годов"</t>
  </si>
  <si>
    <t xml:space="preserve">     от _____________  2024 года №____</t>
  </si>
  <si>
    <t>Распределение бюджетных ассигнований по разделам и подразделам классификации расходов бюджета                 на 2025 год  и на плановый период 2026 и 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</si>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</sst>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" fontId="3" fillId="0" borderId="1" xfId="0" applyNumberFormat="1" applyFont="1" applyBorder="1" applyAlignment="1" applyProtection="1">
      <alignment horizontal="right" vertical="top" wrapText="1"/>
    </xf>
    <xf numFmtId="4" fontId="2" fillId="0" borderId="0" xfId="0" applyNumberFormat="1" applyFont="1"/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textRotation="90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10" workbookViewId="0">
      <selection activeCell="H16" sqref="H16"/>
    </sheetView>
  </sheetViews>
  <sheetFormatPr defaultRowHeight="12.75" customHeight="1" x14ac:dyDescent="0.3"/>
  <cols>
    <col min="1" max="1" width="46.28515625" style="2" customWidth="1"/>
    <col min="2" max="2" width="6.42578125" style="2" customWidth="1"/>
    <col min="3" max="3" width="6.85546875" style="2" customWidth="1"/>
    <col min="4" max="4" width="20" style="2" customWidth="1"/>
    <col min="5" max="5" width="22.5703125" style="2" customWidth="1"/>
    <col min="6" max="6" width="21.7109375" style="2" customWidth="1"/>
    <col min="7" max="7" width="11.7109375" style="2" bestFit="1" customWidth="1"/>
    <col min="8" max="8" width="12.85546875" style="2" customWidth="1"/>
    <col min="9" max="9" width="14" customWidth="1"/>
  </cols>
  <sheetData>
    <row r="1" spans="1:9" ht="16.5" customHeight="1" x14ac:dyDescent="0.3">
      <c r="A1" s="3"/>
      <c r="B1" s="4"/>
      <c r="C1" s="4"/>
      <c r="D1" s="21" t="s">
        <v>35</v>
      </c>
      <c r="E1" s="21"/>
      <c r="F1" s="21"/>
    </row>
    <row r="2" spans="1:9" ht="15" customHeight="1" x14ac:dyDescent="0.3">
      <c r="A2" s="3"/>
      <c r="B2" s="22" t="s">
        <v>23</v>
      </c>
      <c r="C2" s="22"/>
      <c r="D2" s="22"/>
      <c r="E2" s="22"/>
      <c r="F2" s="22"/>
    </row>
    <row r="3" spans="1:9" ht="13.5" customHeight="1" x14ac:dyDescent="0.3">
      <c r="A3" s="3"/>
      <c r="B3" s="22" t="s">
        <v>33</v>
      </c>
      <c r="C3" s="22"/>
      <c r="D3" s="22"/>
      <c r="E3" s="22"/>
      <c r="F3" s="22"/>
    </row>
    <row r="4" spans="1:9" ht="15" customHeight="1" x14ac:dyDescent="0.3">
      <c r="A4" s="5"/>
      <c r="B4" s="6"/>
      <c r="C4" s="6"/>
      <c r="D4" s="28" t="s">
        <v>38</v>
      </c>
      <c r="E4" s="28"/>
      <c r="F4" s="28"/>
    </row>
    <row r="5" spans="1:9" ht="16.5" customHeight="1" x14ac:dyDescent="0.3">
      <c r="A5" s="5"/>
      <c r="B5" s="6"/>
      <c r="C5" s="6"/>
      <c r="D5" s="28" t="s">
        <v>39</v>
      </c>
      <c r="E5" s="29"/>
      <c r="F5" s="29"/>
    </row>
    <row r="6" spans="1:9" ht="15.75" customHeight="1" x14ac:dyDescent="0.3">
      <c r="A6" s="5"/>
      <c r="B6" s="7"/>
      <c r="C6" s="7"/>
      <c r="D6" s="21" t="s">
        <v>40</v>
      </c>
      <c r="E6" s="21"/>
      <c r="F6" s="21"/>
    </row>
    <row r="7" spans="1:9" ht="19.899999999999999" customHeight="1" x14ac:dyDescent="0.3">
      <c r="A7" s="4"/>
      <c r="B7" s="4"/>
      <c r="C7" s="4"/>
      <c r="D7" s="4"/>
      <c r="E7" s="4"/>
      <c r="F7" s="4"/>
    </row>
    <row r="8" spans="1:9" ht="12.75" customHeight="1" x14ac:dyDescent="0.3">
      <c r="A8" s="23" t="s">
        <v>41</v>
      </c>
      <c r="B8" s="23"/>
      <c r="C8" s="23"/>
      <c r="D8" s="23"/>
      <c r="E8" s="23"/>
      <c r="F8" s="23"/>
    </row>
    <row r="9" spans="1:9" ht="24.75" customHeight="1" x14ac:dyDescent="0.3">
      <c r="A9" s="23"/>
      <c r="B9" s="23"/>
      <c r="C9" s="23"/>
      <c r="D9" s="23"/>
      <c r="E9" s="23"/>
      <c r="F9" s="23"/>
    </row>
    <row r="10" spans="1:9" ht="21" customHeight="1" x14ac:dyDescent="0.3">
      <c r="A10" s="8"/>
      <c r="B10" s="8"/>
      <c r="C10" s="8"/>
      <c r="D10" s="8"/>
      <c r="E10" s="5"/>
      <c r="F10" s="5"/>
    </row>
    <row r="11" spans="1:9" ht="13.5" customHeight="1" x14ac:dyDescent="0.3">
      <c r="A11" s="5"/>
      <c r="B11" s="27"/>
      <c r="C11" s="27"/>
      <c r="D11" s="24" t="s">
        <v>21</v>
      </c>
      <c r="E11" s="24"/>
      <c r="F11" s="24"/>
    </row>
    <row r="12" spans="1:9" s="1" customFormat="1" ht="18.75" x14ac:dyDescent="0.3">
      <c r="A12" s="25" t="s">
        <v>20</v>
      </c>
      <c r="B12" s="26" t="s">
        <v>0</v>
      </c>
      <c r="C12" s="26" t="s">
        <v>1</v>
      </c>
      <c r="D12" s="25" t="s">
        <v>36</v>
      </c>
      <c r="E12" s="19" t="s">
        <v>37</v>
      </c>
      <c r="F12" s="20" t="s">
        <v>42</v>
      </c>
      <c r="G12" s="2"/>
      <c r="H12" s="2"/>
    </row>
    <row r="13" spans="1:9" s="1" customFormat="1" ht="59.25" customHeight="1" x14ac:dyDescent="0.3">
      <c r="A13" s="25"/>
      <c r="B13" s="26"/>
      <c r="C13" s="26"/>
      <c r="D13" s="25"/>
      <c r="E13" s="19"/>
      <c r="F13" s="20"/>
      <c r="G13" s="2"/>
      <c r="H13" s="2"/>
    </row>
    <row r="14" spans="1:9" ht="18.75" x14ac:dyDescent="0.3">
      <c r="A14" s="12" t="s">
        <v>2</v>
      </c>
      <c r="B14" s="13" t="s">
        <v>3</v>
      </c>
      <c r="C14" s="13"/>
      <c r="D14" s="14">
        <f>D15+D20+D22+D24+D26+D29+D31</f>
        <v>13147.560000000001</v>
      </c>
      <c r="E14" s="14">
        <f t="shared" ref="E14:F14" si="0">E15+E20+E22+E24+E26+E29+E31</f>
        <v>11599.92</v>
      </c>
      <c r="F14" s="14">
        <f t="shared" si="0"/>
        <v>11522.370000000003</v>
      </c>
    </row>
    <row r="15" spans="1:9" ht="25.5" customHeight="1" x14ac:dyDescent="0.3">
      <c r="A15" s="15" t="s">
        <v>25</v>
      </c>
      <c r="B15" s="16" t="s">
        <v>4</v>
      </c>
      <c r="C15" s="16"/>
      <c r="D15" s="17">
        <f>D16+D17+D18+D19</f>
        <v>6777.8300000000008</v>
      </c>
      <c r="E15" s="17">
        <f t="shared" ref="E15:F15" si="1">E16+E17+E18+E19</f>
        <v>6534.5500000000011</v>
      </c>
      <c r="F15" s="17">
        <f t="shared" si="1"/>
        <v>6556.0500000000011</v>
      </c>
      <c r="G15" s="18"/>
      <c r="H15" s="18"/>
      <c r="I15" s="18"/>
    </row>
    <row r="16" spans="1:9" ht="58.5" customHeight="1" x14ac:dyDescent="0.3">
      <c r="A16" s="9" t="s">
        <v>6</v>
      </c>
      <c r="B16" s="11" t="s">
        <v>4</v>
      </c>
      <c r="C16" s="11" t="s">
        <v>5</v>
      </c>
      <c r="D16" s="10">
        <v>1129.4000000000001</v>
      </c>
      <c r="E16" s="10">
        <v>1129.4000000000001</v>
      </c>
      <c r="F16" s="10">
        <v>1129.4000000000001</v>
      </c>
      <c r="G16" s="18"/>
      <c r="H16" s="18"/>
      <c r="I16" s="18"/>
    </row>
    <row r="17" spans="1:6" ht="68.25" customHeight="1" x14ac:dyDescent="0.3">
      <c r="A17" s="9" t="s">
        <v>34</v>
      </c>
      <c r="B17" s="11" t="s">
        <v>4</v>
      </c>
      <c r="C17" s="11" t="s">
        <v>7</v>
      </c>
      <c r="D17" s="10">
        <v>781.32</v>
      </c>
      <c r="E17" s="10">
        <v>781.32</v>
      </c>
      <c r="F17" s="10">
        <v>781.32</v>
      </c>
    </row>
    <row r="18" spans="1:6" ht="82.5" x14ac:dyDescent="0.3">
      <c r="A18" s="9" t="s">
        <v>9</v>
      </c>
      <c r="B18" s="11" t="s">
        <v>4</v>
      </c>
      <c r="C18" s="11" t="s">
        <v>8</v>
      </c>
      <c r="D18" s="10">
        <v>4862.8</v>
      </c>
      <c r="E18" s="10">
        <v>4619.5200000000004</v>
      </c>
      <c r="F18" s="10">
        <v>4641.0200000000004</v>
      </c>
    </row>
    <row r="19" spans="1:6" ht="18" customHeight="1" x14ac:dyDescent="0.3">
      <c r="A19" s="9" t="s">
        <v>12</v>
      </c>
      <c r="B19" s="11" t="s">
        <v>4</v>
      </c>
      <c r="C19" s="11" t="s">
        <v>11</v>
      </c>
      <c r="D19" s="10">
        <v>4.3099999999999996</v>
      </c>
      <c r="E19" s="10">
        <v>4.3099999999999996</v>
      </c>
      <c r="F19" s="10">
        <v>4.3099999999999996</v>
      </c>
    </row>
    <row r="20" spans="1:6" ht="18.75" x14ac:dyDescent="0.3">
      <c r="A20" s="15" t="s">
        <v>26</v>
      </c>
      <c r="B20" s="16" t="s">
        <v>5</v>
      </c>
      <c r="C20" s="16"/>
      <c r="D20" s="17">
        <f>D21</f>
        <v>175.13</v>
      </c>
      <c r="E20" s="17">
        <f t="shared" ref="E20:F20" si="2">E21</f>
        <v>192.07</v>
      </c>
      <c r="F20" s="17">
        <f t="shared" si="2"/>
        <v>199.09</v>
      </c>
    </row>
    <row r="21" spans="1:6" ht="35.25" customHeight="1" x14ac:dyDescent="0.3">
      <c r="A21" s="9" t="s">
        <v>13</v>
      </c>
      <c r="B21" s="11" t="s">
        <v>5</v>
      </c>
      <c r="C21" s="11" t="s">
        <v>7</v>
      </c>
      <c r="D21" s="10">
        <v>175.13</v>
      </c>
      <c r="E21" s="10">
        <v>192.07</v>
      </c>
      <c r="F21" s="10">
        <v>199.09</v>
      </c>
    </row>
    <row r="22" spans="1:6" ht="49.5" x14ac:dyDescent="0.3">
      <c r="A22" s="15" t="s">
        <v>27</v>
      </c>
      <c r="B22" s="16" t="s">
        <v>7</v>
      </c>
      <c r="C22" s="16"/>
      <c r="D22" s="17">
        <f>D23</f>
        <v>2797.68</v>
      </c>
      <c r="E22" s="17">
        <f t="shared" ref="E22:F22" si="3">E23</f>
        <v>2806.74</v>
      </c>
      <c r="F22" s="17">
        <f t="shared" si="3"/>
        <v>2814.61</v>
      </c>
    </row>
    <row r="23" spans="1:6" ht="26.25" customHeight="1" x14ac:dyDescent="0.3">
      <c r="A23" s="9" t="s">
        <v>22</v>
      </c>
      <c r="B23" s="11" t="s">
        <v>7</v>
      </c>
      <c r="C23" s="11" t="s">
        <v>18</v>
      </c>
      <c r="D23" s="10">
        <v>2797.68</v>
      </c>
      <c r="E23" s="10">
        <v>2806.74</v>
      </c>
      <c r="F23" s="10">
        <v>2814.61</v>
      </c>
    </row>
    <row r="24" spans="1:6" ht="18.75" x14ac:dyDescent="0.3">
      <c r="A24" s="15" t="s">
        <v>28</v>
      </c>
      <c r="B24" s="16" t="s">
        <v>8</v>
      </c>
      <c r="C24" s="16"/>
      <c r="D24" s="17">
        <f>D25</f>
        <v>810.41</v>
      </c>
      <c r="E24" s="17">
        <f t="shared" ref="E24:F24" si="4">E25</f>
        <v>0</v>
      </c>
      <c r="F24" s="17">
        <f t="shared" si="4"/>
        <v>0</v>
      </c>
    </row>
    <row r="25" spans="1:6" ht="34.5" customHeight="1" x14ac:dyDescent="0.3">
      <c r="A25" s="9" t="s">
        <v>15</v>
      </c>
      <c r="B25" s="11" t="s">
        <v>8</v>
      </c>
      <c r="C25" s="11" t="s">
        <v>14</v>
      </c>
      <c r="D25" s="10">
        <v>810.41</v>
      </c>
      <c r="E25" s="10">
        <v>0</v>
      </c>
      <c r="F25" s="10">
        <v>0</v>
      </c>
    </row>
    <row r="26" spans="1:6" ht="33" x14ac:dyDescent="0.3">
      <c r="A26" s="15" t="s">
        <v>29</v>
      </c>
      <c r="B26" s="16" t="s">
        <v>10</v>
      </c>
      <c r="C26" s="16"/>
      <c r="D26" s="17">
        <f>D27+D28</f>
        <v>1948.46</v>
      </c>
      <c r="E26" s="17">
        <f t="shared" ref="E26:F26" si="5">E27+E28</f>
        <v>1746.56</v>
      </c>
      <c r="F26" s="17">
        <f t="shared" si="5"/>
        <v>1632.62</v>
      </c>
    </row>
    <row r="27" spans="1:6" ht="24.75" customHeight="1" x14ac:dyDescent="0.3">
      <c r="A27" s="9" t="s">
        <v>16</v>
      </c>
      <c r="B27" s="11" t="s">
        <v>10</v>
      </c>
      <c r="C27" s="11" t="s">
        <v>5</v>
      </c>
      <c r="D27" s="10">
        <v>54.13</v>
      </c>
      <c r="E27" s="10">
        <v>0</v>
      </c>
      <c r="F27" s="10">
        <v>0</v>
      </c>
    </row>
    <row r="28" spans="1:6" ht="21.75" customHeight="1" x14ac:dyDescent="0.3">
      <c r="A28" s="9" t="s">
        <v>17</v>
      </c>
      <c r="B28" s="11" t="s">
        <v>10</v>
      </c>
      <c r="C28" s="11" t="s">
        <v>7</v>
      </c>
      <c r="D28" s="10">
        <v>1894.33</v>
      </c>
      <c r="E28" s="10">
        <v>1746.56</v>
      </c>
      <c r="F28" s="10">
        <v>1632.62</v>
      </c>
    </row>
    <row r="29" spans="1:6" ht="18.75" x14ac:dyDescent="0.3">
      <c r="A29" s="15" t="s">
        <v>30</v>
      </c>
      <c r="B29" s="16" t="s">
        <v>24</v>
      </c>
      <c r="C29" s="16"/>
      <c r="D29" s="17">
        <f>D30</f>
        <v>318.05</v>
      </c>
      <c r="E29" s="17">
        <f t="shared" ref="E29:F29" si="6">E30</f>
        <v>0</v>
      </c>
      <c r="F29" s="17">
        <f t="shared" si="6"/>
        <v>0</v>
      </c>
    </row>
    <row r="30" spans="1:6" ht="18" customHeight="1" x14ac:dyDescent="0.3">
      <c r="A30" s="9" t="s">
        <v>31</v>
      </c>
      <c r="B30" s="11" t="s">
        <v>24</v>
      </c>
      <c r="C30" s="11" t="s">
        <v>10</v>
      </c>
      <c r="D30" s="10">
        <v>318.05</v>
      </c>
      <c r="E30" s="10">
        <v>0</v>
      </c>
      <c r="F30" s="10">
        <v>0</v>
      </c>
    </row>
    <row r="31" spans="1:6" ht="18.75" x14ac:dyDescent="0.3">
      <c r="A31" s="15" t="s">
        <v>32</v>
      </c>
      <c r="B31" s="16" t="s">
        <v>18</v>
      </c>
      <c r="C31" s="16"/>
      <c r="D31" s="17">
        <f>D32</f>
        <v>320</v>
      </c>
      <c r="E31" s="17">
        <f t="shared" ref="E31:F31" si="7">E32</f>
        <v>320</v>
      </c>
      <c r="F31" s="17">
        <f t="shared" si="7"/>
        <v>320</v>
      </c>
    </row>
    <row r="32" spans="1:6" ht="18.75" x14ac:dyDescent="0.3">
      <c r="A32" s="9" t="s">
        <v>19</v>
      </c>
      <c r="B32" s="11" t="s">
        <v>18</v>
      </c>
      <c r="C32" s="11" t="s">
        <v>7</v>
      </c>
      <c r="D32" s="10">
        <v>320</v>
      </c>
      <c r="E32" s="10">
        <v>320</v>
      </c>
      <c r="F32" s="10">
        <v>320</v>
      </c>
    </row>
  </sheetData>
  <mergeCells count="15">
    <mergeCell ref="E12:E13"/>
    <mergeCell ref="F12:F13"/>
    <mergeCell ref="D1:F1"/>
    <mergeCell ref="B2:F2"/>
    <mergeCell ref="B3:F3"/>
    <mergeCell ref="A8:F9"/>
    <mergeCell ref="D11:F11"/>
    <mergeCell ref="A12:A13"/>
    <mergeCell ref="B12:B13"/>
    <mergeCell ref="C12:C13"/>
    <mergeCell ref="B11:C11"/>
    <mergeCell ref="D12:D13"/>
    <mergeCell ref="D6:F6"/>
    <mergeCell ref="D4:F4"/>
    <mergeCell ref="D5:F5"/>
  </mergeCells>
  <pageMargins left="0.98425196850393704" right="0.39370078740157483" top="0.39370078740157483" bottom="0.39370078740157483" header="0.19685039370078741" footer="0.19685039370078741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'2022-2024'!BFT_Print_Titles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rep:2.43.2.22</dc:description>
  <cp:lastModifiedBy>User</cp:lastModifiedBy>
  <cp:lastPrinted>2023-12-01T06:01:39Z</cp:lastPrinted>
  <dcterms:created xsi:type="dcterms:W3CDTF">2017-11-18T04:34:22Z</dcterms:created>
  <dcterms:modified xsi:type="dcterms:W3CDTF">2024-11-19T04:34:54Z</dcterms:modified>
</cp:coreProperties>
</file>